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тмц!$A$1:$AJ$22</definedName>
  </definedNames>
  <calcPr calcId="125725" iterateDelta="1E-4"/>
</workbook>
</file>

<file path=xl/calcChain.xml><?xml version="1.0" encoding="utf-8"?>
<calcChain xmlns="http://schemas.openxmlformats.org/spreadsheetml/2006/main">
  <c r="X10" i="4"/>
  <c r="W10"/>
  <c r="V10"/>
  <c r="U10"/>
  <c r="T10"/>
  <c r="S10"/>
  <c r="R10"/>
  <c r="Q10"/>
  <c r="P10"/>
  <c r="O10"/>
  <c r="N10"/>
  <c r="M10"/>
  <c r="L10"/>
  <c r="AI9"/>
  <c r="AG9"/>
  <c r="Z9"/>
  <c r="AI10" l="1"/>
  <c r="AG10"/>
  <c r="Z10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<sst xmlns="http://schemas.openxmlformats.org/spreadsheetml/2006/main" count="64" uniqueCount="62">
  <si>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</si>
  <si>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</si>
  <si>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</si>
  <si>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</si>
  <si>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</si>
  <si>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</si>
  <si>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</si>
  <si>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</si>
  <si>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</si>
  <si>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</si>
  <si>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</si>
  <si>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</si>
  <si>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</si>
  <si>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</si>
  <si>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</si>
  <si>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</si>
  <si>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</si>
  <si>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</si>
  <si>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</si>
  <si>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</si>
  <si>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</si>
  <si>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</si>
  <si>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</si>
  <si>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</si>
  <si>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</si>
  <si>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</si>
  <si>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</si>
  <si>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</si>
  <si>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</si>
  <si>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</si>
  <si>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</si>
  <si>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</si>
  <si>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</si>
  <si>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</si>
  <si>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</si>
  <si>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</si>
  <si>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</si>
  <si>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</si>
  <si>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</si>
  <si>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</si>
  <si>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</si>
  <si>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</si>
  <si>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</si>
  <si>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</si>
  <si>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</si>
  <si>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</si>
  <si>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</si>
  <si>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</si>
  <si>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</si>
  <si>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</si>
  <si>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</si>
  <si>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</si>
  <si>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</si>
  <si>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</si>
  <si>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СКС-2563</t>
  </si>
  <si>
    <t>м3</t>
  </si>
  <si>
    <t>Песок для строительных работ природный очень мелкий II класса</t>
  </si>
  <si>
    <t>ЖЕ000007</t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</si>
  <si>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</si>
  <si>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г. Самара, ул. 22 Партсъезда, 1А</t>
  </si>
  <si>
    <t>08.12</t>
  </si>
  <si>
    <t>Приложение №1.2 Техническая Документация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</si>
</sst>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13" fillId="2" borderId="8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4" fontId="14" fillId="2" borderId="11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horizontal="center" vertical="center"/>
    </xf>
    <xf numFmtId="4" fontId="14" fillId="2" borderId="10" xfId="0" applyNumberFormat="1" applyFont="1" applyFill="1" applyBorder="1" applyAlignment="1" applyProtection="1">
      <alignment horizontal="center" vertical="center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1" fontId="16" fillId="4" borderId="1" xfId="0" applyNumberFormat="1" applyFont="1" applyFill="1" applyBorder="1" applyAlignment="1" applyProtection="1">
      <alignment horizontal="center" vertical="center" wrapText="1"/>
    </xf>
    <xf numFmtId="49" fontId="17" fillId="0" borderId="12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7"/>
  <sheetViews>
    <sheetView tabSelected="1" view="pageBreakPreview" zoomScale="86" zoomScaleNormal="86" zoomScaleSheetLayoutView="86" workbookViewId="0">
      <selection activeCell="J17" sqref="J17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5703125" style="1" customWidth="1"/>
    <col min="7" max="7" width="13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3" width="4.5703125" customWidth="1"/>
    <col min="14" max="14" width="5.42578125" customWidth="1"/>
    <col min="15" max="19" width="4.5703125" customWidth="1"/>
    <col min="20" max="20" width="5.28515625" customWidth="1"/>
    <col min="21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8" t="s">
        <v>54</v>
      </c>
      <c r="F3" s="58"/>
      <c r="G3" s="58"/>
      <c r="H3" s="58"/>
      <c r="I3" s="58"/>
      <c r="J3" s="58"/>
      <c r="K3" s="58"/>
      <c r="L3" s="58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9"/>
      <c r="F4" s="59"/>
      <c r="G4" s="59"/>
      <c r="H4" s="59"/>
      <c r="I4" s="59"/>
      <c r="J4" s="59"/>
      <c r="K4" s="59"/>
      <c r="L4" s="59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9"/>
      <c r="F5" s="59"/>
      <c r="G5" s="59"/>
      <c r="H5" s="59"/>
      <c r="I5" s="59"/>
      <c r="J5" s="59"/>
      <c r="K5" s="59"/>
      <c r="L5" s="5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62" t="s">
        <v>58</v>
      </c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1"/>
      <c r="Z7" s="1"/>
      <c r="AA7" s="64" t="s">
        <v>10</v>
      </c>
      <c r="AB7" s="65"/>
      <c r="AC7" s="65"/>
      <c r="AD7" s="65"/>
      <c r="AE7" s="65"/>
      <c r="AF7" s="65"/>
      <c r="AG7" s="65"/>
      <c r="AH7" s="65"/>
      <c r="AI7" s="65"/>
      <c r="AJ7" s="66"/>
    </row>
    <row r="8" spans="1:36" ht="96.75" customHeight="1">
      <c r="A8" s="2" t="s">
        <v>0</v>
      </c>
      <c r="B8" s="29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2" t="s">
        <v>41</v>
      </c>
      <c r="N8" s="32" t="s">
        <v>42</v>
      </c>
      <c r="O8" s="32" t="s">
        <v>43</v>
      </c>
      <c r="P8" s="32" t="s">
        <v>44</v>
      </c>
      <c r="Q8" s="32" t="s">
        <v>45</v>
      </c>
      <c r="R8" s="32" t="s">
        <v>46</v>
      </c>
      <c r="S8" s="32" t="s">
        <v>47</v>
      </c>
      <c r="T8" s="32" t="s">
        <v>48</v>
      </c>
      <c r="U8" s="32" t="s">
        <v>49</v>
      </c>
      <c r="V8" s="32" t="s">
        <v>50</v>
      </c>
      <c r="W8" s="32" t="s">
        <v>51</v>
      </c>
      <c r="X8" s="32" t="s">
        <v>52</v>
      </c>
      <c r="Y8" s="24" t="s">
        <v>29</v>
      </c>
      <c r="Z8" s="38" t="s">
        <v>30</v>
      </c>
      <c r="AA8" s="39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40" t="s">
        <v>16</v>
      </c>
    </row>
    <row r="9" spans="1:36" ht="79.5" customHeight="1">
      <c r="A9" s="49">
        <v>1</v>
      </c>
      <c r="B9" s="50">
        <v>1</v>
      </c>
      <c r="C9" s="56" t="s">
        <v>60</v>
      </c>
      <c r="D9" s="56" t="s">
        <v>60</v>
      </c>
      <c r="E9" s="54" t="s">
        <v>57</v>
      </c>
      <c r="F9" s="53" t="s">
        <v>56</v>
      </c>
      <c r="G9" s="55" t="s">
        <v>61</v>
      </c>
      <c r="H9" s="34" t="s">
        <v>55</v>
      </c>
      <c r="I9" s="34" t="s">
        <v>35</v>
      </c>
      <c r="J9" s="35" t="s">
        <v>35</v>
      </c>
      <c r="K9" s="34" t="s">
        <v>59</v>
      </c>
      <c r="L9" s="36">
        <v>20500</v>
      </c>
      <c r="M9" s="51">
        <v>500</v>
      </c>
      <c r="N9" s="51">
        <v>1500</v>
      </c>
      <c r="O9" s="51">
        <v>1500</v>
      </c>
      <c r="P9" s="51">
        <v>1500</v>
      </c>
      <c r="Q9" s="51">
        <v>1500</v>
      </c>
      <c r="R9" s="51">
        <v>1500</v>
      </c>
      <c r="S9" s="51">
        <v>1500</v>
      </c>
      <c r="T9" s="51">
        <v>1500</v>
      </c>
      <c r="U9" s="51">
        <v>1500</v>
      </c>
      <c r="V9" s="51">
        <v>1500</v>
      </c>
      <c r="W9" s="51">
        <v>2500</v>
      </c>
      <c r="X9" s="51">
        <v>4000</v>
      </c>
      <c r="Y9" s="30">
        <v>584.23</v>
      </c>
      <c r="Z9" s="28">
        <f>Y9*L9</f>
        <v>11976715</v>
      </c>
      <c r="AA9" s="45"/>
      <c r="AB9" s="31"/>
      <c r="AC9" s="31"/>
      <c r="AD9" s="31"/>
      <c r="AE9" s="31"/>
      <c r="AF9" s="33"/>
      <c r="AG9" s="37">
        <f>AF9*L9</f>
        <v>0</v>
      </c>
      <c r="AH9" s="33"/>
      <c r="AI9" s="37">
        <f>AH9*L9</f>
        <v>0</v>
      </c>
      <c r="AJ9" s="41"/>
    </row>
    <row r="10" spans="1:36" ht="20.25" customHeight="1" thickBot="1">
      <c r="A10" s="67" t="s">
        <v>40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48">
        <f>SUM(L9:L9)</f>
        <v>20500</v>
      </c>
      <c r="M10" s="52">
        <f t="shared" ref="M10:X10" si="0">SUM(M9:M9)</f>
        <v>500</v>
      </c>
      <c r="N10" s="52">
        <f t="shared" si="0"/>
        <v>1500</v>
      </c>
      <c r="O10" s="52">
        <f t="shared" si="0"/>
        <v>1500</v>
      </c>
      <c r="P10" s="52">
        <f t="shared" si="0"/>
        <v>1500</v>
      </c>
      <c r="Q10" s="52">
        <f t="shared" si="0"/>
        <v>1500</v>
      </c>
      <c r="R10" s="52">
        <f t="shared" si="0"/>
        <v>1500</v>
      </c>
      <c r="S10" s="52">
        <f t="shared" si="0"/>
        <v>1500</v>
      </c>
      <c r="T10" s="52">
        <f t="shared" si="0"/>
        <v>1500</v>
      </c>
      <c r="U10" s="52">
        <f t="shared" si="0"/>
        <v>1500</v>
      </c>
      <c r="V10" s="52">
        <f t="shared" si="0"/>
        <v>1500</v>
      </c>
      <c r="W10" s="52">
        <f t="shared" si="0"/>
        <v>2500</v>
      </c>
      <c r="X10" s="52">
        <f t="shared" si="0"/>
        <v>4000</v>
      </c>
      <c r="Y10" s="26"/>
      <c r="Z10" s="25">
        <f>SUM(Z9:Z9)</f>
        <v>11976715</v>
      </c>
      <c r="AA10" s="42"/>
      <c r="AB10" s="43"/>
      <c r="AC10" s="43"/>
      <c r="AD10" s="43"/>
      <c r="AE10" s="43"/>
      <c r="AF10" s="46"/>
      <c r="AG10" s="47">
        <f>SUM(AG9:AG9)</f>
        <v>0</v>
      </c>
      <c r="AH10" s="46"/>
      <c r="AI10" s="47">
        <f>SUM(AI9:AI9)</f>
        <v>0</v>
      </c>
      <c r="AJ10" s="44"/>
    </row>
    <row r="11" spans="1:36" ht="18" customHeight="1"/>
    <row r="12" spans="1:36" ht="45" customHeight="1">
      <c r="A12" s="60" t="s">
        <v>25</v>
      </c>
      <c r="B12" s="60"/>
      <c r="C12" s="60"/>
      <c r="D12" s="60"/>
      <c r="E12" s="63" t="s">
        <v>27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22"/>
    </row>
    <row r="13" spans="1:36" ht="156" customHeight="1">
      <c r="A13" s="60" t="s">
        <v>28</v>
      </c>
      <c r="B13" s="60"/>
      <c r="C13" s="60"/>
      <c r="D13" s="60"/>
      <c r="E13" s="61" t="s">
        <v>53</v>
      </c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23"/>
    </row>
    <row r="14" spans="1:36" ht="31.5" customHeight="1">
      <c r="C14" s="10"/>
      <c r="D14" s="57"/>
      <c r="E14" s="57"/>
      <c r="F14" s="57"/>
      <c r="G14" s="15" t="s">
        <v>18</v>
      </c>
      <c r="H14" s="16"/>
      <c r="I14" s="11"/>
      <c r="J14"/>
      <c r="K14"/>
    </row>
    <row r="15" spans="1:36" ht="16.5" customHeight="1">
      <c r="C15" s="10"/>
      <c r="D15" s="17"/>
      <c r="E15" s="10"/>
      <c r="F15" s="11"/>
      <c r="G15" s="11"/>
      <c r="H15" s="15"/>
      <c r="I15" s="18"/>
      <c r="J15"/>
      <c r="K15"/>
    </row>
    <row r="16" spans="1:36" ht="13.5" customHeight="1">
      <c r="C16" s="10"/>
      <c r="D16" s="57"/>
      <c r="E16" s="57"/>
      <c r="F16" s="57"/>
      <c r="G16" s="15" t="s">
        <v>19</v>
      </c>
      <c r="H16" s="15"/>
      <c r="I16" s="18"/>
      <c r="J16"/>
      <c r="K16"/>
    </row>
    <row r="17" spans="3:11" ht="15">
      <c r="C17" s="10"/>
      <c r="D17" s="12"/>
      <c r="E17" s="10"/>
      <c r="F17" s="11"/>
      <c r="G17" s="14"/>
      <c r="H17" s="14"/>
      <c r="I17" s="14"/>
      <c r="J17"/>
      <c r="K17"/>
    </row>
    <row r="18" spans="3:11" ht="13.5" customHeight="1">
      <c r="C18" s="10"/>
      <c r="D18" s="57"/>
      <c r="E18" s="57"/>
      <c r="F18" s="57"/>
      <c r="G18" s="19" t="s">
        <v>20</v>
      </c>
      <c r="H18" s="14"/>
      <c r="I18" s="14"/>
      <c r="J18"/>
      <c r="K18"/>
    </row>
    <row r="19" spans="3:11" ht="15">
      <c r="C19" s="10"/>
      <c r="D19" s="12"/>
      <c r="E19" s="20"/>
      <c r="F19" s="13"/>
      <c r="G19" s="14"/>
      <c r="H19" s="14"/>
      <c r="I19" s="14"/>
      <c r="J19"/>
      <c r="K19"/>
    </row>
    <row r="20" spans="3:11" ht="15">
      <c r="C20" s="10" t="s">
        <v>21</v>
      </c>
      <c r="D20" s="12"/>
      <c r="E20" s="21"/>
      <c r="F20" s="14"/>
      <c r="G20" s="14"/>
      <c r="H20" s="14"/>
      <c r="I20" s="14"/>
      <c r="J20"/>
      <c r="K20"/>
    </row>
    <row r="21" spans="3:11" ht="15">
      <c r="C21" s="10"/>
      <c r="D21" s="10"/>
      <c r="E21" s="10"/>
      <c r="F21" s="14" t="s">
        <v>32</v>
      </c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</sheetData>
  <autoFilter ref="A8:AJ8"/>
  <mergeCells count="13">
    <mergeCell ref="D18:F18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4:F14"/>
    <mergeCell ref="D16:F16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2022-10-27T09:18:06Z</dcterms:modified>
</cp:coreProperties>
</file>